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1" i="1" l="1"/>
  <c r="D22" i="1" l="1"/>
  <c r="D19" i="1"/>
  <c r="D23" i="1" l="1"/>
  <c r="E23" i="1" l="1"/>
  <c r="D24" i="1" l="1"/>
</calcChain>
</file>

<file path=xl/sharedStrings.xml><?xml version="1.0" encoding="utf-8"?>
<sst xmlns="http://schemas.openxmlformats.org/spreadsheetml/2006/main" count="33" uniqueCount="28">
  <si>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</si>
  <si>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</si>
  <si>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</si>
  <si>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</si>
  <si>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</si>
  <si>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</si>
  <si>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</si>
  <si>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</si>
  <si>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</si>
  <si>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</si>
  <si>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</si>
  <si>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</si>
  <si>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</si>
  <si>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</si>
  <si>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6.</t>
  </si>
  <si>
    <t>7.</t>
  </si>
  <si>
    <t xml:space="preserve">
Rady Miejskiej w Rogoźnie</t>
  </si>
  <si>
    <t>I ROZDYSPONOWANIEM  NADWYŻKI BUDŻETOWEJ W 2023 ROKU</t>
  </si>
  <si>
    <t>Plan przychodów na 2023</t>
  </si>
  <si>
    <t>Plan rozchodów na 2023</t>
  </si>
  <si>
    <t>Wolne środki, o których mowa w art. 217 ust. 2 pkt 6 ustawy</t>
  </si>
  <si>
    <t>8.</t>
  </si>
  <si>
    <t>9.</t>
  </si>
  <si>
    <t>Przychody ze sprzedaży innych papierów wartościowych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</si>
  <si>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</si>
  <si>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300.000,00 zł</t>
  </si>
  <si>
    <t>Załącznik nr 3 do  Uchwały nr LXXVII/……../2023</t>
  </si>
  <si>
    <t>z dnia 22 lutego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</si>
</sst>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2" fillId="0" borderId="0"/>
  </cellStyleXfs>
  <cellXfs count="44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8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right" vertical="top"/>
    </xf>
    <xf numFmtId="0" fontId="6" fillId="0" borderId="15" xfId="1" applyFont="1" applyBorder="1" applyAlignment="1">
      <alignment horizontal="right" vertical="top"/>
    </xf>
    <xf numFmtId="0" fontId="16" fillId="0" borderId="13" xfId="1" applyFont="1" applyBorder="1" applyAlignment="1">
      <alignment horizontal="left" vertical="top" wrapText="1"/>
    </xf>
    <xf numFmtId="0" fontId="7" fillId="0" borderId="19" xfId="1" applyFont="1" applyBorder="1" applyAlignment="1">
      <alignment horizontal="center" vertical="top"/>
    </xf>
    <xf numFmtId="0" fontId="6" fillId="0" borderId="18" xfId="1" applyFont="1" applyBorder="1" applyAlignment="1">
      <alignment horizontal="right" vertical="top"/>
    </xf>
    <xf numFmtId="0" fontId="14" fillId="0" borderId="0" xfId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24" sqref="D24:E24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31" t="s">
        <v>26</v>
      </c>
      <c r="B1" s="32"/>
      <c r="C1" s="32"/>
      <c r="D1" s="32"/>
      <c r="E1" s="32"/>
    </row>
    <row r="2" spans="1:5" ht="14.45" customHeight="1" x14ac:dyDescent="0.2">
      <c r="A2" s="33" t="s">
        <v>16</v>
      </c>
      <c r="B2" s="34"/>
      <c r="C2" s="34"/>
      <c r="D2" s="34"/>
      <c r="E2" s="34"/>
    </row>
    <row r="3" spans="1:5" ht="14.45" customHeight="1" x14ac:dyDescent="0.2">
      <c r="A3" s="35" t="s">
        <v>27</v>
      </c>
      <c r="B3" s="34"/>
      <c r="C3" s="34"/>
      <c r="D3" s="34"/>
      <c r="E3" s="34"/>
    </row>
    <row r="4" spans="1:5" ht="11.25" customHeight="1" x14ac:dyDescent="0.2">
      <c r="A4" s="35"/>
      <c r="B4" s="34"/>
      <c r="C4" s="34"/>
      <c r="D4" s="34"/>
      <c r="E4" s="34"/>
    </row>
    <row r="5" spans="1:5" ht="18.600000000000001" customHeight="1" x14ac:dyDescent="0.2">
      <c r="D5" s="3"/>
      <c r="E5" s="2"/>
    </row>
    <row r="6" spans="1:5" ht="21" customHeight="1" x14ac:dyDescent="0.2">
      <c r="A6" s="37" t="s">
        <v>0</v>
      </c>
      <c r="B6" s="37"/>
      <c r="C6" s="37"/>
      <c r="D6" s="37"/>
      <c r="E6" s="37"/>
    </row>
    <row r="7" spans="1:5" ht="31.5" customHeight="1" x14ac:dyDescent="0.25">
      <c r="A7" s="38" t="s">
        <v>1</v>
      </c>
      <c r="B7" s="38"/>
      <c r="C7" s="38"/>
      <c r="D7" s="38"/>
      <c r="E7" s="38"/>
    </row>
    <row r="8" spans="1:5" ht="19.5" customHeight="1" x14ac:dyDescent="0.25">
      <c r="A8" s="39" t="s">
        <v>17</v>
      </c>
      <c r="B8" s="39"/>
      <c r="C8" s="39"/>
      <c r="D8" s="39"/>
      <c r="E8" s="39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40" t="s">
        <v>3</v>
      </c>
      <c r="B10" s="41" t="s">
        <v>4</v>
      </c>
      <c r="C10" s="41" t="s">
        <v>5</v>
      </c>
      <c r="D10" s="42" t="s">
        <v>18</v>
      </c>
      <c r="E10" s="43" t="s">
        <v>19</v>
      </c>
    </row>
    <row r="11" spans="1:5" ht="15.75" customHeight="1" thickBot="1" x14ac:dyDescent="0.25">
      <c r="A11" s="40"/>
      <c r="B11" s="41"/>
      <c r="C11" s="41"/>
      <c r="D11" s="42"/>
      <c r="E11" s="43"/>
    </row>
    <row r="12" spans="1:5" ht="21" customHeight="1" x14ac:dyDescent="0.2">
      <c r="A12" s="40"/>
      <c r="B12" s="41"/>
      <c r="C12" s="41"/>
      <c r="D12" s="42"/>
      <c r="E12" s="43"/>
    </row>
    <row r="13" spans="1:5" ht="24" customHeight="1" x14ac:dyDescent="0.2">
      <c r="A13" s="5" t="s">
        <v>6</v>
      </c>
      <c r="B13" s="6">
        <v>992</v>
      </c>
      <c r="C13" s="7" t="s">
        <v>7</v>
      </c>
      <c r="D13" s="8"/>
      <c r="E13" s="9">
        <v>420000</v>
      </c>
    </row>
    <row r="14" spans="1:5" ht="24" customHeight="1" x14ac:dyDescent="0.2">
      <c r="A14" s="5" t="s">
        <v>8</v>
      </c>
      <c r="B14" s="6">
        <v>992</v>
      </c>
      <c r="C14" s="7" t="s">
        <v>7</v>
      </c>
      <c r="D14" s="8"/>
      <c r="E14" s="9">
        <v>125000</v>
      </c>
    </row>
    <row r="15" spans="1:5" ht="24" customHeight="1" x14ac:dyDescent="0.2">
      <c r="A15" s="5" t="s">
        <v>9</v>
      </c>
      <c r="B15" s="6">
        <v>992</v>
      </c>
      <c r="C15" s="7" t="s">
        <v>7</v>
      </c>
      <c r="D15" s="8"/>
      <c r="E15" s="9">
        <v>735000</v>
      </c>
    </row>
    <row r="16" spans="1:5" ht="24" customHeight="1" x14ac:dyDescent="0.2">
      <c r="A16" s="10" t="s">
        <v>10</v>
      </c>
      <c r="B16" s="11">
        <v>992</v>
      </c>
      <c r="C16" s="7" t="s">
        <v>7</v>
      </c>
      <c r="D16" s="12"/>
      <c r="E16" s="13">
        <v>400000</v>
      </c>
    </row>
    <row r="17" spans="1:5" ht="24" customHeight="1" x14ac:dyDescent="0.2">
      <c r="A17" s="10" t="s">
        <v>11</v>
      </c>
      <c r="B17" s="11">
        <v>992</v>
      </c>
      <c r="C17" s="7" t="s">
        <v>7</v>
      </c>
      <c r="D17" s="12"/>
      <c r="E17" s="13">
        <v>137000</v>
      </c>
    </row>
    <row r="18" spans="1:5" ht="24" customHeight="1" x14ac:dyDescent="0.2">
      <c r="A18" s="10" t="s">
        <v>14</v>
      </c>
      <c r="B18" s="11">
        <v>992</v>
      </c>
      <c r="C18" s="7" t="s">
        <v>7</v>
      </c>
      <c r="D18" s="12"/>
      <c r="E18" s="13">
        <v>400000</v>
      </c>
    </row>
    <row r="19" spans="1:5" ht="87.75" customHeight="1" x14ac:dyDescent="0.2">
      <c r="A19" s="27" t="s">
        <v>15</v>
      </c>
      <c r="B19" s="25">
        <v>905</v>
      </c>
      <c r="C19" s="23" t="s">
        <v>24</v>
      </c>
      <c r="D19" s="12">
        <f>1355000-1055000</f>
        <v>300000</v>
      </c>
      <c r="E19" s="13"/>
    </row>
    <row r="20" spans="1:5" ht="14.25" customHeight="1" x14ac:dyDescent="0.2">
      <c r="A20" s="30"/>
      <c r="B20" s="29"/>
      <c r="C20" s="28" t="s">
        <v>25</v>
      </c>
      <c r="D20" s="12"/>
      <c r="E20" s="13"/>
    </row>
    <row r="21" spans="1:5" ht="34.5" customHeight="1" x14ac:dyDescent="0.2">
      <c r="A21" s="26" t="s">
        <v>21</v>
      </c>
      <c r="B21" s="24">
        <v>931</v>
      </c>
      <c r="C21" s="14" t="s">
        <v>23</v>
      </c>
      <c r="D21" s="12">
        <f>3331369.27</f>
        <v>3331369.27</v>
      </c>
      <c r="E21" s="13"/>
    </row>
    <row r="22" spans="1:5" ht="35.25" customHeight="1" x14ac:dyDescent="0.2">
      <c r="A22" s="10" t="s">
        <v>22</v>
      </c>
      <c r="B22" s="11">
        <v>950</v>
      </c>
      <c r="C22" s="14" t="s">
        <v>20</v>
      </c>
      <c r="D22" s="12">
        <f>452709+1055000</f>
        <v>1507709</v>
      </c>
      <c r="E22" s="13"/>
    </row>
    <row r="23" spans="1:5" ht="32.25" customHeight="1" x14ac:dyDescent="0.2">
      <c r="A23" s="15"/>
      <c r="B23" s="16"/>
      <c r="C23" s="17" t="s">
        <v>12</v>
      </c>
      <c r="D23" s="18">
        <f>D19+D21+D22</f>
        <v>5139078.2699999996</v>
      </c>
      <c r="E23" s="19">
        <f>SUM(E13:E22)</f>
        <v>2217000</v>
      </c>
    </row>
    <row r="24" spans="1:5" ht="30.75" customHeight="1" thickBot="1" x14ac:dyDescent="0.25">
      <c r="A24" s="20"/>
      <c r="B24" s="21"/>
      <c r="C24" s="22" t="s">
        <v>13</v>
      </c>
      <c r="D24" s="36">
        <f>D23-E23</f>
        <v>2922078.2699999996</v>
      </c>
      <c r="E24" s="36"/>
    </row>
  </sheetData>
  <sheetProtection selectLockedCells="1" selectUnlockedCells="1"/>
  <mergeCells count="13">
    <mergeCell ref="A1:E1"/>
    <mergeCell ref="A2:E2"/>
    <mergeCell ref="A3:E3"/>
    <mergeCell ref="A4:E4"/>
    <mergeCell ref="D24:E24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2023-02-14T19:54:20Z</cp:lastPrinted>
  <dcterms:created xsi:type="dcterms:W3CDTF">2018-11-03T12:53:48Z</dcterms:created>
  <dcterms:modified xsi:type="dcterms:W3CDTF">2023-02-14T19:54:51Z</dcterms:modified>
</cp:coreProperties>
</file>