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90" tabRatio="500" activeTab="0"/>
  </bookViews>
  <sheets>
    <sheet name="DOCHODY" sheetId="1" r:id="rId1"/>
    <sheet name="GKRPA WYDATKI" sheetId="2" r:id="rId2"/>
  </sheets>
  <definedNames/>
  <calcPr fullCalcOnLoad="1"/>
</workbook>
</file>

<file path=xl/sharedStrings.xml><?xml version="1.0" encoding="utf-8"?>
<sst xmlns="http://schemas.openxmlformats.org/spreadsheetml/2006/main" count="105" uniqueCount="87">
  <si>
    <t>Dział</t>
  </si>
  <si>
    <t>Rozdział</t>
  </si>
  <si>
    <t>Paragraf</t>
  </si>
  <si>
    <t>Treść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</si>
  <si>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</si>
  <si>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</si>
  <si>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0480</t>
  </si>
  <si>
    <t>Wpływy z opłat na wydanie zezwoleń na sprzedaż alkoholu</t>
  </si>
  <si>
    <t>Wpływy z w/w opłaty płatne są w następujących terminach:</t>
  </si>
  <si>
    <t>I rata</t>
  </si>
  <si>
    <t>31.01.</t>
  </si>
  <si>
    <t>II rata</t>
  </si>
  <si>
    <t>31.05.</t>
  </si>
  <si>
    <t>III rata</t>
  </si>
  <si>
    <t>30.09.</t>
  </si>
  <si>
    <t>Rogoźno, dnia  03.10.2012r</t>
  </si>
  <si>
    <t>Sporządziła:  M. Filipiak</t>
  </si>
  <si>
    <t>Nazwa</t>
  </si>
  <si>
    <t>Ochrona zdrowia</t>
  </si>
  <si>
    <t>Zwalczanie narkomanii</t>
  </si>
  <si>
    <t>Wynagrodzenia bezosobowe</t>
  </si>
  <si>
    <t>Zakup materiałów i wyposażenia</t>
  </si>
  <si>
    <t>Przeciwdziałanie alkoholizmowi</t>
  </si>
  <si>
    <t>Składki na ubezpieczenia społeczne</t>
  </si>
  <si>
    <t>Składki na fundusz pracy</t>
  </si>
  <si>
    <t>Zakup energii</t>
  </si>
  <si>
    <t>Zakup usług pozostałych</t>
  </si>
  <si>
    <t>Podróże służbowe krajowe</t>
  </si>
  <si>
    <t>Dotacje celowe z budżetu jednostki samorządu terytorialnego,udzielone w trybie art.221 ustawy, na finansowanie lub dofinansowanie zadań zleconych do realizacji organizacjom prowadzącym działalność pożytku publicznego</t>
  </si>
  <si>
    <t xml:space="preserve">Dotacja celowa na pomoc finansową udzielaną między jednostkami samorządu terytorialnego na dofinansowanie zadań bieżących </t>
  </si>
  <si>
    <t>WOPR</t>
  </si>
  <si>
    <t>Wiardunki Rehabilitacja</t>
  </si>
  <si>
    <t>TPD</t>
  </si>
  <si>
    <t>Nieobozowa akcja letnia ZHP</t>
  </si>
  <si>
    <t>KŻ „Kotwica”</t>
  </si>
  <si>
    <t>Fundacja Dar Rogoźna</t>
  </si>
  <si>
    <t>Stowarzyszenie „Parkowianka”</t>
  </si>
  <si>
    <t>GKRPA, SM</t>
  </si>
  <si>
    <t>SM -patrole</t>
  </si>
  <si>
    <t>GKRPA</t>
  </si>
  <si>
    <t>Grupa wsparcia młodzież dysf.</t>
  </si>
  <si>
    <t>Grupa wsparcia młodzieży chorej</t>
  </si>
  <si>
    <t>Pr. prof.-motywowanie do lecz. odwykowego</t>
  </si>
  <si>
    <t>Pr. prof. -warsztaty muzyczne</t>
  </si>
  <si>
    <t>Pr. prof. -pogotowie lekcyjne</t>
  </si>
  <si>
    <t>Grupa wsparcia dla dzieci, które doznały przemocy</t>
  </si>
  <si>
    <t>Wyciecz. Wakacyjny prog.dla świetlic</t>
  </si>
  <si>
    <t>Świetlice opiekuńczo-wychowawcze</t>
  </si>
  <si>
    <t>SP Pruśce</t>
  </si>
  <si>
    <t>Owczegłowy</t>
  </si>
  <si>
    <t>SP Parkowo</t>
  </si>
  <si>
    <t>SP Gościejewo</t>
  </si>
  <si>
    <t>SP Budziszewko</t>
  </si>
  <si>
    <t>SP 2</t>
  </si>
  <si>
    <t>Słomowo</t>
  </si>
  <si>
    <t>Garbatka</t>
  </si>
  <si>
    <t>SP 3</t>
  </si>
  <si>
    <t>Materiały – LO, Z.Szkół (1000,-)</t>
  </si>
  <si>
    <t>Materiały – środki czystości</t>
  </si>
  <si>
    <t>Mat. wyciecz. wak. pr. dla świetlic, grup wsparcia soł.</t>
  </si>
  <si>
    <t>Materiały dla świetlic</t>
  </si>
  <si>
    <t xml:space="preserve">SP 3 </t>
  </si>
  <si>
    <t>Org. festynów i mitingów grup AA</t>
  </si>
  <si>
    <t>Utrzymanie budynku Fabryczna 5</t>
  </si>
  <si>
    <t>Org. festynów dla dzieci z rodzin dyfunk.</t>
  </si>
  <si>
    <t>Szkolenia</t>
  </si>
  <si>
    <t>Gr. terapeutyczna GOPS</t>
  </si>
  <si>
    <t xml:space="preserve">Wycieczkowy, wakacyjny program dla świetlic, grup wsparcia, soł. 
</t>
  </si>
  <si>
    <t>Opłaty z tytułu zakupu usług telekomunikacyjnych</t>
  </si>
  <si>
    <t>Różne opłaty i składki</t>
  </si>
  <si>
    <t>RAZEM</t>
  </si>
  <si>
    <t>Rogoźno 26.09.2019</t>
  </si>
  <si>
    <t>Sprzątanie Fabryczna + prace gospodarcze</t>
  </si>
  <si>
    <t>Zajęcia terapeutyczne</t>
  </si>
  <si>
    <t>Inne usługi</t>
  </si>
  <si>
    <t>Diagnozowanie przemocy i dyżur psychologa</t>
  </si>
  <si>
    <t xml:space="preserve"> Szczegółowe zestawienie realizacji  wydatków  Gminnego Programu Profilaktyki i Rozwiązywania Problemów Alkoholowych i Narkomanii na 2022 r</t>
  </si>
  <si>
    <t xml:space="preserve"> BUDŻET 2022r – DOCHODY UZYSKANE ZA WYDANE ZEZWOLENIA NA SPRZEDAŻ ALKOHOLU</t>
  </si>
  <si>
    <t>Plan 2022</t>
  </si>
  <si>
    <t>Programy:</t>
  </si>
  <si>
    <t>Małe formy wczasów</t>
  </si>
  <si>
    <t xml:space="preserve">Nieobozowa Akcja Letnia </t>
  </si>
  <si>
    <t>Wakacyjne warsztaty twórczości</t>
  </si>
  <si>
    <t>Rozwijanie sprawności ruchowej dzieci i młodzieży</t>
  </si>
  <si>
    <t>Zakup artykułów spożywczych</t>
  </si>
  <si>
    <t>Materiały do -grupy wsparcia – 4.000,00</t>
  </si>
  <si>
    <t>GKRPA 3.000,00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</si>
</sst>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#.00;[Red]\-#,###.00"/>
  </numFmts>
  <fonts count="5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 vertical="top"/>
    </xf>
    <xf numFmtId="10" fontId="7" fillId="33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11" xfId="0" applyFont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/>
    </xf>
    <xf numFmtId="10" fontId="8" fillId="34" borderId="10" xfId="0" applyNumberFormat="1" applyFont="1" applyFill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49" fontId="9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10" fontId="0" fillId="0" borderId="10" xfId="0" applyNumberFormat="1" applyBorder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164" fontId="7" fillId="35" borderId="10" xfId="0" applyNumberFormat="1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 vertical="top" wrapText="1"/>
    </xf>
    <xf numFmtId="10" fontId="8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164" fontId="7" fillId="36" borderId="10" xfId="0" applyNumberFormat="1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10" fontId="8" fillId="34" borderId="10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3" fillId="37" borderId="14" xfId="0" applyFont="1" applyFill="1" applyBorder="1" applyAlignment="1">
      <alignment vertical="top" wrapText="1"/>
    </xf>
    <xf numFmtId="0" fontId="10" fillId="37" borderId="14" xfId="0" applyFont="1" applyFill="1" applyBorder="1" applyAlignment="1">
      <alignment vertical="top" wrapText="1"/>
    </xf>
    <xf numFmtId="164" fontId="13" fillId="37" borderId="14" xfId="0" applyNumberFormat="1" applyFont="1" applyFill="1" applyBorder="1" applyAlignment="1">
      <alignment vertical="top" wrapText="1"/>
    </xf>
    <xf numFmtId="164" fontId="13" fillId="38" borderId="10" xfId="0" applyNumberFormat="1" applyFont="1" applyFill="1" applyBorder="1" applyAlignment="1">
      <alignment vertical="top" wrapText="1"/>
    </xf>
    <xf numFmtId="10" fontId="13" fillId="38" borderId="10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vertical="top" wrapText="1"/>
    </xf>
    <xf numFmtId="10" fontId="7" fillId="33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vertical="top" wrapText="1"/>
    </xf>
    <xf numFmtId="164" fontId="15" fillId="37" borderId="10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37" borderId="13" xfId="0" applyFont="1" applyFill="1" applyBorder="1" applyAlignment="1">
      <alignment vertical="top" wrapText="1"/>
    </xf>
    <xf numFmtId="164" fontId="13" fillId="37" borderId="10" xfId="0" applyNumberFormat="1" applyFont="1" applyFill="1" applyBorder="1" applyAlignment="1">
      <alignment vertical="top" wrapText="1"/>
    </xf>
    <xf numFmtId="0" fontId="10" fillId="37" borderId="13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10" fontId="6" fillId="0" borderId="10" xfId="0" applyNumberFormat="1" applyFont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vertical="top" wrapText="1"/>
    </xf>
    <xf numFmtId="10" fontId="11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vertical="top" wrapText="1"/>
    </xf>
    <xf numFmtId="164" fontId="16" fillId="0" borderId="13" xfId="0" applyNumberFormat="1" applyFont="1" applyFill="1" applyBorder="1" applyAlignment="1">
      <alignment vertical="top" wrapText="1"/>
    </xf>
    <xf numFmtId="164" fontId="16" fillId="0" borderId="10" xfId="0" applyNumberFormat="1" applyFont="1" applyBorder="1" applyAlignment="1">
      <alignment vertical="top" wrapText="1"/>
    </xf>
    <xf numFmtId="164" fontId="16" fillId="0" borderId="12" xfId="0" applyNumberFormat="1" applyFont="1" applyFill="1" applyBorder="1" applyAlignment="1">
      <alignment vertical="top" wrapText="1"/>
    </xf>
    <xf numFmtId="165" fontId="11" fillId="0" borderId="10" xfId="0" applyNumberFormat="1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164" fontId="20" fillId="0" borderId="10" xfId="0" applyNumberFormat="1" applyFont="1" applyBorder="1" applyAlignment="1">
      <alignment vertical="top" wrapText="1"/>
    </xf>
    <xf numFmtId="164" fontId="16" fillId="0" borderId="10" xfId="0" applyNumberFormat="1" applyFont="1" applyFill="1" applyBorder="1" applyAlignment="1">
      <alignment vertical="top" wrapText="1"/>
    </xf>
    <xf numFmtId="10" fontId="16" fillId="0" borderId="10" xfId="0" applyNumberFormat="1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center" wrapText="1"/>
    </xf>
    <xf numFmtId="164" fontId="8" fillId="35" borderId="10" xfId="0" applyNumberFormat="1" applyFont="1" applyFill="1" applyBorder="1" applyAlignment="1">
      <alignment vertical="center" wrapText="1"/>
    </xf>
    <xf numFmtId="164" fontId="8" fillId="38" borderId="10" xfId="0" applyNumberFormat="1" applyFont="1" applyFill="1" applyBorder="1" applyAlignment="1">
      <alignment vertical="center" wrapText="1"/>
    </xf>
    <xf numFmtId="10" fontId="8" fillId="38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0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48</xdr:row>
      <xdr:rowOff>9525</xdr:rowOff>
    </xdr:from>
    <xdr:to>
      <xdr:col>4</xdr:col>
      <xdr:colOff>238125</xdr:colOff>
      <xdr:row>50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505325" y="7772400"/>
          <a:ext cx="228600" cy="457200"/>
        </a:xfrm>
        <a:prstGeom prst="rightBrace">
          <a:avLst>
            <a:gd name="adj1" fmla="val -45810"/>
            <a:gd name="adj2" fmla="val -28194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0"/>
  <sheetViews>
    <sheetView tabSelected="1" zoomScale="125" zoomScaleNormal="125" zoomScalePageLayoutView="0" workbookViewId="0" topLeftCell="A5">
      <selection activeCell="I8" sqref="I8"/>
    </sheetView>
  </sheetViews>
  <sheetFormatPr defaultColWidth="11.57421875" defaultRowHeight="12.75"/>
  <cols>
    <col min="1" max="1" width="6.140625" style="0" customWidth="1"/>
    <col min="2" max="2" width="7.00390625" style="0" customWidth="1"/>
    <col min="3" max="3" width="5.8515625" style="0" customWidth="1"/>
    <col min="4" max="4" width="35.8515625" style="0" customWidth="1"/>
    <col min="5" max="5" width="11.57421875" style="0" customWidth="1"/>
    <col min="6" max="7" width="0" style="0" hidden="1" customWidth="1"/>
    <col min="8" max="8" width="5.421875" style="0" customWidth="1"/>
    <col min="9" max="9" width="5.8515625" style="0" customWidth="1"/>
    <col min="10" max="10" width="6.140625" style="0" customWidth="1"/>
  </cols>
  <sheetData>
    <row r="1" ht="39.75" customHeight="1"/>
    <row r="3" spans="1:7" s="1" customFormat="1" ht="43.5" customHeight="1">
      <c r="A3" s="122" t="s">
        <v>77</v>
      </c>
      <c r="B3" s="122"/>
      <c r="C3" s="122"/>
      <c r="D3" s="122"/>
      <c r="E3" s="122"/>
      <c r="F3" s="122"/>
      <c r="G3" s="122"/>
    </row>
    <row r="7" spans="1:256" s="7" customFormat="1" ht="24" customHeight="1">
      <c r="A7" s="2" t="s">
        <v>0</v>
      </c>
      <c r="B7" s="3" t="s">
        <v>1</v>
      </c>
      <c r="C7" s="3" t="s">
        <v>2</v>
      </c>
      <c r="D7" s="4" t="s">
        <v>3</v>
      </c>
      <c r="E7" s="4" t="s">
        <v>78</v>
      </c>
      <c r="F7" s="5"/>
      <c r="G7" s="6"/>
      <c r="IU7"/>
      <c r="IV7"/>
    </row>
    <row r="8" spans="1:7" s="12" customFormat="1" ht="75">
      <c r="A8" s="8">
        <v>756</v>
      </c>
      <c r="B8" s="8"/>
      <c r="C8" s="8"/>
      <c r="D8" s="9" t="s">
        <v>4</v>
      </c>
      <c r="E8" s="10">
        <f>E9</f>
        <v>380000</v>
      </c>
      <c r="F8" s="10"/>
      <c r="G8" s="11"/>
    </row>
    <row r="9" spans="1:7" s="12" customFormat="1" ht="42">
      <c r="A9" s="13"/>
      <c r="B9" s="14">
        <v>75618</v>
      </c>
      <c r="C9" s="14"/>
      <c r="D9" s="15" t="s">
        <v>5</v>
      </c>
      <c r="E9" s="16">
        <f>E10</f>
        <v>380000</v>
      </c>
      <c r="F9" s="16"/>
      <c r="G9" s="17"/>
    </row>
    <row r="10" spans="1:7" s="12" customFormat="1" ht="26.25" customHeight="1">
      <c r="A10" s="18"/>
      <c r="B10" s="19"/>
      <c r="C10" s="20" t="s">
        <v>6</v>
      </c>
      <c r="D10" s="21" t="s">
        <v>7</v>
      </c>
      <c r="E10" s="22">
        <v>380000</v>
      </c>
      <c r="F10" s="22"/>
      <c r="G10" s="23"/>
    </row>
    <row r="11" spans="1:256" s="12" customFormat="1" ht="12">
      <c r="A11" s="24"/>
      <c r="B11" s="24"/>
      <c r="C11" s="24"/>
      <c r="IU11"/>
      <c r="IV11"/>
    </row>
    <row r="12" spans="1:256" s="12" customFormat="1" ht="12">
      <c r="A12" s="24"/>
      <c r="B12" s="24"/>
      <c r="C12" s="24"/>
      <c r="IU12"/>
      <c r="IV12"/>
    </row>
    <row r="13" spans="1:256" s="25" customFormat="1" ht="15.75" customHeight="1">
      <c r="A13" s="25" t="s">
        <v>8</v>
      </c>
      <c r="IU13" s="26"/>
      <c r="IV13" s="26"/>
    </row>
    <row r="14" spans="1:256" s="25" customFormat="1" ht="17.25" customHeight="1">
      <c r="A14" s="25" t="s">
        <v>9</v>
      </c>
      <c r="B14" s="27" t="s">
        <v>10</v>
      </c>
      <c r="IU14" s="26"/>
      <c r="IV14" s="26"/>
    </row>
    <row r="15" spans="1:256" s="25" customFormat="1" ht="17.25" customHeight="1">
      <c r="A15" s="25" t="s">
        <v>11</v>
      </c>
      <c r="B15" s="27" t="s">
        <v>12</v>
      </c>
      <c r="IU15" s="26"/>
      <c r="IV15" s="26"/>
    </row>
    <row r="16" spans="1:256" s="25" customFormat="1" ht="17.25" customHeight="1">
      <c r="A16" s="25" t="s">
        <v>13</v>
      </c>
      <c r="B16" s="27" t="s">
        <v>14</v>
      </c>
      <c r="IU16" s="26"/>
      <c r="IV16" s="26"/>
    </row>
    <row r="17" spans="255:256" s="25" customFormat="1" ht="12.75">
      <c r="IU17" s="26"/>
      <c r="IV17" s="26"/>
    </row>
    <row r="18" spans="1:256" s="12" customFormat="1" ht="12" hidden="1">
      <c r="A18" s="24"/>
      <c r="B18" s="24"/>
      <c r="C18" s="24"/>
      <c r="IU18"/>
      <c r="IV18"/>
    </row>
    <row r="19" spans="1:256" s="12" customFormat="1" ht="12" hidden="1">
      <c r="A19" s="28" t="s">
        <v>15</v>
      </c>
      <c r="B19" s="28"/>
      <c r="C19" s="28"/>
      <c r="IU19"/>
      <c r="IV19"/>
    </row>
    <row r="20" spans="1:256" s="12" customFormat="1" ht="12" hidden="1">
      <c r="A20" s="28" t="s">
        <v>16</v>
      </c>
      <c r="B20" s="28"/>
      <c r="C20" s="29"/>
      <c r="IU20"/>
      <c r="IV20"/>
    </row>
  </sheetData>
  <sheetProtection selectLockedCells="1" selectUnlockedCells="1"/>
  <mergeCells count="1">
    <mergeCell ref="A3:G3"/>
  </mergeCells>
  <printOptions/>
  <pageMargins left="0.5902777777777778" right="0.31527777777777777" top="0.39375" bottom="0.393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3"/>
  <sheetViews>
    <sheetView zoomScale="125" zoomScaleNormal="125" zoomScalePageLayoutView="0" workbookViewId="0" topLeftCell="A2">
      <selection activeCell="E49" sqref="E49"/>
    </sheetView>
  </sheetViews>
  <sheetFormatPr defaultColWidth="11.57421875" defaultRowHeight="29.25" customHeight="1"/>
  <cols>
    <col min="1" max="1" width="5.57421875" style="0" customWidth="1"/>
    <col min="2" max="3" width="7.140625" style="0" customWidth="1"/>
    <col min="4" max="4" width="47.57421875" style="32" customWidth="1"/>
    <col min="5" max="5" width="14.421875" style="0" customWidth="1"/>
    <col min="6" max="8" width="0" style="0" hidden="1" customWidth="1"/>
    <col min="9" max="9" width="6.421875" style="0" customWidth="1"/>
  </cols>
  <sheetData>
    <row r="2" spans="1:8" ht="48" customHeight="1">
      <c r="A2" s="123" t="s">
        <v>76</v>
      </c>
      <c r="B2" s="123"/>
      <c r="C2" s="123"/>
      <c r="D2" s="123"/>
      <c r="E2" s="123"/>
      <c r="F2" s="123"/>
      <c r="G2" s="123"/>
      <c r="H2" s="123"/>
    </row>
    <row r="3" spans="1:8" ht="12.75" customHeight="1">
      <c r="A3" s="26"/>
      <c r="B3" s="26"/>
      <c r="C3" s="26"/>
      <c r="D3" s="33"/>
      <c r="E3" s="26"/>
      <c r="F3" s="26"/>
      <c r="G3" s="26"/>
      <c r="H3" s="26"/>
    </row>
    <row r="4" spans="1:8" ht="36" customHeight="1">
      <c r="A4" s="5" t="s">
        <v>0</v>
      </c>
      <c r="B4" s="30" t="s">
        <v>1</v>
      </c>
      <c r="C4" s="31" t="s">
        <v>2</v>
      </c>
      <c r="D4" s="5" t="s">
        <v>17</v>
      </c>
      <c r="E4" s="4" t="s">
        <v>78</v>
      </c>
      <c r="F4" s="5"/>
      <c r="G4" s="31"/>
      <c r="H4" s="31"/>
    </row>
    <row r="5" spans="1:8" s="40" customFormat="1" ht="19.5" customHeight="1">
      <c r="A5" s="34">
        <v>851</v>
      </c>
      <c r="B5" s="34"/>
      <c r="C5" s="35"/>
      <c r="D5" s="36" t="s">
        <v>18</v>
      </c>
      <c r="E5" s="37">
        <v>380000</v>
      </c>
      <c r="F5" s="38"/>
      <c r="G5" s="39"/>
      <c r="H5" s="38"/>
    </row>
    <row r="6" spans="1:8" s="40" customFormat="1" ht="15.75" customHeight="1">
      <c r="A6" s="41"/>
      <c r="B6" s="42">
        <v>85153</v>
      </c>
      <c r="C6" s="43"/>
      <c r="D6" s="44" t="s">
        <v>19</v>
      </c>
      <c r="E6" s="45">
        <v>3000</v>
      </c>
      <c r="F6" s="46"/>
      <c r="G6" s="47"/>
      <c r="H6" s="46"/>
    </row>
    <row r="7" spans="1:8" s="55" customFormat="1" ht="14.25" customHeight="1">
      <c r="A7" s="48"/>
      <c r="B7" s="49"/>
      <c r="C7" s="50">
        <v>4170</v>
      </c>
      <c r="D7" s="51" t="s">
        <v>20</v>
      </c>
      <c r="E7" s="52">
        <v>1000</v>
      </c>
      <c r="F7" s="53"/>
      <c r="G7" s="54"/>
      <c r="H7" s="53"/>
    </row>
    <row r="8" spans="1:8" s="55" customFormat="1" ht="14.25" customHeight="1">
      <c r="A8" s="56"/>
      <c r="B8" s="57"/>
      <c r="C8" s="50">
        <v>4210</v>
      </c>
      <c r="D8" s="51" t="s">
        <v>21</v>
      </c>
      <c r="E8" s="52">
        <v>1000</v>
      </c>
      <c r="F8" s="53"/>
      <c r="G8" s="54"/>
      <c r="H8" s="53"/>
    </row>
    <row r="9" spans="1:8" s="55" customFormat="1" ht="14.25" customHeight="1">
      <c r="A9" s="58"/>
      <c r="B9" s="59"/>
      <c r="C9" s="50">
        <v>4300</v>
      </c>
      <c r="D9" s="51" t="s">
        <v>26</v>
      </c>
      <c r="E9" s="52">
        <v>1000</v>
      </c>
      <c r="F9" s="53"/>
      <c r="G9" s="54"/>
      <c r="H9" s="53"/>
    </row>
    <row r="10" spans="1:8" s="40" customFormat="1" ht="18" customHeight="1">
      <c r="A10" s="58"/>
      <c r="B10" s="60">
        <v>85154</v>
      </c>
      <c r="C10" s="61"/>
      <c r="D10" s="44" t="s">
        <v>22</v>
      </c>
      <c r="E10" s="45">
        <v>377000</v>
      </c>
      <c r="F10" s="38"/>
      <c r="G10" s="62"/>
      <c r="H10" s="38"/>
    </row>
    <row r="11" spans="1:8" s="40" customFormat="1" ht="30.75" customHeight="1">
      <c r="A11" s="58"/>
      <c r="B11" s="49"/>
      <c r="C11" s="63">
        <v>2360</v>
      </c>
      <c r="D11" s="64" t="s">
        <v>28</v>
      </c>
      <c r="E11" s="65">
        <v>40000</v>
      </c>
      <c r="F11" s="38"/>
      <c r="G11" s="62"/>
      <c r="H11" s="38"/>
    </row>
    <row r="12" spans="1:8" s="55" customFormat="1" ht="24" customHeight="1" hidden="1">
      <c r="A12" s="58"/>
      <c r="B12" s="66"/>
      <c r="C12" s="67">
        <v>2710</v>
      </c>
      <c r="D12" s="64" t="s">
        <v>29</v>
      </c>
      <c r="E12" s="68">
        <v>25000</v>
      </c>
      <c r="F12" s="53"/>
      <c r="G12" s="54"/>
      <c r="H12" s="53"/>
    </row>
    <row r="13" spans="1:8" s="55" customFormat="1" ht="78.75" customHeight="1" hidden="1">
      <c r="A13" s="58"/>
      <c r="B13" s="66"/>
      <c r="C13" s="69"/>
      <c r="D13" s="64"/>
      <c r="E13" s="68"/>
      <c r="F13" s="53"/>
      <c r="G13" s="54"/>
      <c r="H13" s="53"/>
    </row>
    <row r="14" spans="1:8" s="55" customFormat="1" ht="78.75" customHeight="1" hidden="1">
      <c r="A14" s="58"/>
      <c r="B14" s="66"/>
      <c r="C14" s="69"/>
      <c r="D14" s="64"/>
      <c r="E14" s="68"/>
      <c r="F14" s="53"/>
      <c r="G14" s="54"/>
      <c r="H14" s="53"/>
    </row>
    <row r="15" spans="1:8" s="40" customFormat="1" ht="12.75" customHeight="1" hidden="1">
      <c r="A15" s="58"/>
      <c r="B15" s="66"/>
      <c r="C15" s="69"/>
      <c r="D15" s="64" t="s">
        <v>30</v>
      </c>
      <c r="E15" s="70"/>
      <c r="F15" s="71"/>
      <c r="G15" s="72"/>
      <c r="H15" s="71"/>
    </row>
    <row r="16" spans="1:8" s="40" customFormat="1" ht="12.75" customHeight="1" hidden="1">
      <c r="A16" s="58"/>
      <c r="B16" s="66"/>
      <c r="C16" s="69"/>
      <c r="D16" s="64" t="s">
        <v>31</v>
      </c>
      <c r="E16" s="70"/>
      <c r="F16" s="71"/>
      <c r="G16" s="72"/>
      <c r="H16" s="71"/>
    </row>
    <row r="17" spans="1:8" s="40" customFormat="1" ht="12.75" customHeight="1" hidden="1">
      <c r="A17" s="58"/>
      <c r="B17" s="66"/>
      <c r="C17" s="69"/>
      <c r="D17" s="64" t="s">
        <v>32</v>
      </c>
      <c r="E17" s="70"/>
      <c r="F17" s="71"/>
      <c r="G17" s="72"/>
      <c r="H17" s="71"/>
    </row>
    <row r="18" spans="1:8" s="40" customFormat="1" ht="12.75" customHeight="1" hidden="1">
      <c r="A18" s="58"/>
      <c r="B18" s="66"/>
      <c r="C18" s="69"/>
      <c r="D18" s="64" t="s">
        <v>33</v>
      </c>
      <c r="E18" s="70"/>
      <c r="F18" s="71"/>
      <c r="G18" s="72"/>
      <c r="H18" s="71"/>
    </row>
    <row r="19" spans="1:8" s="40" customFormat="1" ht="12.75" customHeight="1" hidden="1">
      <c r="A19" s="58"/>
      <c r="B19" s="66"/>
      <c r="C19" s="69"/>
      <c r="D19" s="64" t="s">
        <v>34</v>
      </c>
      <c r="E19" s="70"/>
      <c r="F19" s="71"/>
      <c r="G19" s="72"/>
      <c r="H19" s="71"/>
    </row>
    <row r="20" spans="1:8" s="40" customFormat="1" ht="12.75" customHeight="1" hidden="1">
      <c r="A20" s="58"/>
      <c r="B20" s="66"/>
      <c r="C20" s="73"/>
      <c r="D20" s="64" t="s">
        <v>35</v>
      </c>
      <c r="E20" s="70"/>
      <c r="F20" s="71"/>
      <c r="G20" s="72"/>
      <c r="H20" s="71"/>
    </row>
    <row r="21" spans="1:8" s="40" customFormat="1" ht="12.75" customHeight="1" hidden="1">
      <c r="A21" s="58"/>
      <c r="B21" s="66"/>
      <c r="C21" s="73">
        <v>2710</v>
      </c>
      <c r="D21" s="64" t="s">
        <v>36</v>
      </c>
      <c r="E21" s="70"/>
      <c r="F21" s="71"/>
      <c r="G21" s="72"/>
      <c r="H21" s="71"/>
    </row>
    <row r="22" spans="1:8" s="55" customFormat="1" ht="14.25" customHeight="1">
      <c r="A22" s="58"/>
      <c r="B22" s="66"/>
      <c r="C22" s="74">
        <v>4110</v>
      </c>
      <c r="D22" s="64" t="s">
        <v>23</v>
      </c>
      <c r="E22" s="68">
        <v>10000</v>
      </c>
      <c r="F22" s="53"/>
      <c r="G22" s="54"/>
      <c r="H22" s="53"/>
    </row>
    <row r="23" spans="1:8" s="40" customFormat="1" ht="13.5" customHeight="1">
      <c r="A23" s="48"/>
      <c r="B23" s="57"/>
      <c r="C23" s="75"/>
      <c r="D23" s="75" t="s">
        <v>37</v>
      </c>
      <c r="E23" s="76">
        <v>10000</v>
      </c>
      <c r="F23" s="71"/>
      <c r="G23" s="72"/>
      <c r="H23" s="71"/>
    </row>
    <row r="24" spans="1:8" s="55" customFormat="1" ht="14.25" customHeight="1">
      <c r="A24" s="58"/>
      <c r="B24" s="66"/>
      <c r="C24" s="74">
        <v>4120</v>
      </c>
      <c r="D24" s="64" t="s">
        <v>24</v>
      </c>
      <c r="E24" s="68">
        <v>2000</v>
      </c>
      <c r="F24" s="53"/>
      <c r="G24" s="54"/>
      <c r="H24" s="53"/>
    </row>
    <row r="25" spans="1:8" s="40" customFormat="1" ht="13.5" customHeight="1">
      <c r="A25" s="58"/>
      <c r="B25" s="57"/>
      <c r="C25" s="75"/>
      <c r="D25" s="75" t="s">
        <v>37</v>
      </c>
      <c r="E25" s="76">
        <v>2000</v>
      </c>
      <c r="F25" s="71"/>
      <c r="G25" s="72"/>
      <c r="H25" s="71"/>
    </row>
    <row r="26" spans="1:8" s="55" customFormat="1" ht="14.25" customHeight="1">
      <c r="A26" s="48"/>
      <c r="B26" s="57"/>
      <c r="C26" s="63">
        <v>4170</v>
      </c>
      <c r="D26" s="64" t="s">
        <v>20</v>
      </c>
      <c r="E26" s="68">
        <v>178020</v>
      </c>
      <c r="F26" s="53"/>
      <c r="G26" s="54"/>
      <c r="H26" s="53"/>
    </row>
    <row r="27" spans="1:8" s="55" customFormat="1" ht="14.25" customHeight="1">
      <c r="A27" s="58"/>
      <c r="B27" s="66"/>
      <c r="C27" s="77"/>
      <c r="D27" s="75" t="s">
        <v>38</v>
      </c>
      <c r="E27" s="78">
        <v>8000</v>
      </c>
      <c r="F27" s="53"/>
      <c r="G27" s="54"/>
      <c r="H27" s="53"/>
    </row>
    <row r="28" spans="1:8" s="80" customFormat="1" ht="14.25" customHeight="1">
      <c r="A28" s="58"/>
      <c r="B28" s="66"/>
      <c r="C28" s="79"/>
      <c r="D28" s="75" t="s">
        <v>39</v>
      </c>
      <c r="E28" s="76">
        <v>63600</v>
      </c>
      <c r="F28" s="71"/>
      <c r="G28" s="72"/>
      <c r="H28" s="71"/>
    </row>
    <row r="29" spans="1:8" s="80" customFormat="1" ht="14.25" customHeight="1">
      <c r="A29" s="58"/>
      <c r="B29" s="66"/>
      <c r="C29" s="79"/>
      <c r="D29" s="75" t="s">
        <v>72</v>
      </c>
      <c r="E29" s="76">
        <v>14400</v>
      </c>
      <c r="F29" s="71"/>
      <c r="G29" s="72"/>
      <c r="H29" s="71"/>
    </row>
    <row r="30" spans="1:8" s="80" customFormat="1" ht="14.25" customHeight="1">
      <c r="A30" s="58"/>
      <c r="B30" s="66"/>
      <c r="C30" s="79"/>
      <c r="D30" s="75" t="s">
        <v>40</v>
      </c>
      <c r="E30" s="76">
        <v>6720</v>
      </c>
      <c r="F30" s="71"/>
      <c r="G30" s="72"/>
      <c r="H30" s="71"/>
    </row>
    <row r="31" spans="1:8" s="80" customFormat="1" ht="14.25" customHeight="1">
      <c r="A31" s="58"/>
      <c r="B31" s="66"/>
      <c r="C31" s="79"/>
      <c r="D31" s="75" t="s">
        <v>41</v>
      </c>
      <c r="E31" s="76">
        <v>6720</v>
      </c>
      <c r="F31" s="71"/>
      <c r="G31" s="72"/>
      <c r="H31" s="71"/>
    </row>
    <row r="32" spans="1:8" s="80" customFormat="1" ht="14.25" customHeight="1">
      <c r="A32" s="58"/>
      <c r="B32" s="66"/>
      <c r="C32" s="79"/>
      <c r="D32" s="75" t="s">
        <v>42</v>
      </c>
      <c r="E32" s="76">
        <v>6720</v>
      </c>
      <c r="F32" s="71"/>
      <c r="G32" s="72"/>
      <c r="H32" s="71"/>
    </row>
    <row r="33" spans="1:8" s="80" customFormat="1" ht="14.25" customHeight="1">
      <c r="A33" s="58"/>
      <c r="B33" s="66"/>
      <c r="C33" s="79"/>
      <c r="D33" s="75" t="s">
        <v>43</v>
      </c>
      <c r="E33" s="76">
        <v>6720</v>
      </c>
      <c r="F33" s="71"/>
      <c r="G33" s="72"/>
      <c r="H33" s="71"/>
    </row>
    <row r="34" spans="1:8" s="80" customFormat="1" ht="14.25" customHeight="1">
      <c r="A34" s="58"/>
      <c r="B34" s="66"/>
      <c r="C34" s="79"/>
      <c r="D34" s="75" t="s">
        <v>44</v>
      </c>
      <c r="E34" s="76">
        <v>6720</v>
      </c>
      <c r="F34" s="71"/>
      <c r="G34" s="72"/>
      <c r="H34" s="71"/>
    </row>
    <row r="35" spans="1:8" s="80" customFormat="1" ht="14.25" customHeight="1">
      <c r="A35" s="81"/>
      <c r="B35" s="82"/>
      <c r="C35" s="81"/>
      <c r="D35" s="75" t="s">
        <v>45</v>
      </c>
      <c r="E35" s="83">
        <v>6720</v>
      </c>
      <c r="F35" s="71"/>
      <c r="G35" s="72"/>
      <c r="H35" s="71"/>
    </row>
    <row r="36" spans="1:8" s="80" customFormat="1" ht="14.25" customHeight="1">
      <c r="A36" s="81"/>
      <c r="B36" s="82"/>
      <c r="C36" s="81"/>
      <c r="D36" s="75" t="s">
        <v>46</v>
      </c>
      <c r="E36" s="83">
        <v>2500</v>
      </c>
      <c r="F36" s="71"/>
      <c r="G36" s="72"/>
      <c r="H36" s="71"/>
    </row>
    <row r="37" spans="1:8" s="80" customFormat="1" ht="14.25" customHeight="1">
      <c r="A37" s="81"/>
      <c r="B37" s="82"/>
      <c r="C37" s="81"/>
      <c r="D37" s="84" t="s">
        <v>73</v>
      </c>
      <c r="E37" s="83">
        <v>31200</v>
      </c>
      <c r="F37" s="71"/>
      <c r="G37" s="72"/>
      <c r="H37" s="71"/>
    </row>
    <row r="38" spans="1:8" s="85" customFormat="1" ht="14.25" customHeight="1">
      <c r="A38" s="81"/>
      <c r="B38" s="82"/>
      <c r="C38" s="79"/>
      <c r="D38" s="75" t="s">
        <v>47</v>
      </c>
      <c r="E38" s="76">
        <v>18000</v>
      </c>
      <c r="F38" s="71"/>
      <c r="G38" s="72"/>
      <c r="H38" s="71"/>
    </row>
    <row r="39" spans="1:8" s="92" customFormat="1" ht="13.5" customHeight="1">
      <c r="A39" s="86"/>
      <c r="B39" s="87"/>
      <c r="C39" s="86"/>
      <c r="D39" s="88" t="s">
        <v>48</v>
      </c>
      <c r="E39" s="89">
        <v>2000</v>
      </c>
      <c r="F39" s="90"/>
      <c r="G39" s="91"/>
      <c r="H39" s="90"/>
    </row>
    <row r="40" spans="1:8" s="92" customFormat="1" ht="11.25" customHeight="1">
      <c r="A40" s="86"/>
      <c r="B40" s="87"/>
      <c r="C40" s="86"/>
      <c r="D40" s="88" t="s">
        <v>49</v>
      </c>
      <c r="E40" s="89">
        <v>2000</v>
      </c>
      <c r="F40" s="90"/>
      <c r="G40" s="91"/>
      <c r="H40" s="90"/>
    </row>
    <row r="41" spans="1:8" s="92" customFormat="1" ht="11.25" customHeight="1">
      <c r="A41" s="86"/>
      <c r="B41" s="87"/>
      <c r="C41" s="86"/>
      <c r="D41" s="88" t="s">
        <v>50</v>
      </c>
      <c r="E41" s="89">
        <v>2000</v>
      </c>
      <c r="F41" s="90"/>
      <c r="G41" s="91"/>
      <c r="H41" s="90"/>
    </row>
    <row r="42" spans="1:8" s="92" customFormat="1" ht="11.25" customHeight="1">
      <c r="A42" s="86"/>
      <c r="B42" s="87"/>
      <c r="C42" s="86"/>
      <c r="D42" s="88" t="s">
        <v>51</v>
      </c>
      <c r="E42" s="89">
        <v>2000</v>
      </c>
      <c r="F42" s="90"/>
      <c r="G42" s="91"/>
      <c r="H42" s="90"/>
    </row>
    <row r="43" spans="1:8" s="92" customFormat="1" ht="11.25" customHeight="1">
      <c r="A43" s="86"/>
      <c r="B43" s="87"/>
      <c r="C43" s="86"/>
      <c r="D43" s="88" t="s">
        <v>52</v>
      </c>
      <c r="E43" s="89">
        <v>2000</v>
      </c>
      <c r="F43" s="90"/>
      <c r="G43" s="91"/>
      <c r="H43" s="90"/>
    </row>
    <row r="44" spans="1:8" s="92" customFormat="1" ht="11.25" customHeight="1">
      <c r="A44" s="86"/>
      <c r="B44" s="87"/>
      <c r="C44" s="86"/>
      <c r="D44" s="88" t="s">
        <v>53</v>
      </c>
      <c r="E44" s="89">
        <v>2000</v>
      </c>
      <c r="F44" s="90"/>
      <c r="G44" s="91"/>
      <c r="H44" s="90"/>
    </row>
    <row r="45" spans="1:8" s="92" customFormat="1" ht="11.25" customHeight="1">
      <c r="A45" s="86"/>
      <c r="B45" s="87"/>
      <c r="C45" s="86"/>
      <c r="D45" s="88" t="s">
        <v>54</v>
      </c>
      <c r="E45" s="89">
        <v>2000</v>
      </c>
      <c r="F45" s="90"/>
      <c r="G45" s="91"/>
      <c r="H45" s="90"/>
    </row>
    <row r="46" spans="1:8" s="92" customFormat="1" ht="11.25" customHeight="1">
      <c r="A46" s="86"/>
      <c r="B46" s="87"/>
      <c r="C46" s="86"/>
      <c r="D46" s="88" t="s">
        <v>55</v>
      </c>
      <c r="E46" s="89">
        <v>2000</v>
      </c>
      <c r="F46" s="90"/>
      <c r="G46" s="91"/>
      <c r="H46" s="90"/>
    </row>
    <row r="47" spans="1:8" s="92" customFormat="1" ht="11.25" customHeight="1">
      <c r="A47" s="93"/>
      <c r="B47" s="94"/>
      <c r="C47" s="95"/>
      <c r="D47" s="88" t="s">
        <v>56</v>
      </c>
      <c r="E47" s="89">
        <v>2000</v>
      </c>
      <c r="F47" s="90"/>
      <c r="G47" s="91"/>
      <c r="H47" s="96"/>
    </row>
    <row r="48" spans="1:8" s="55" customFormat="1" ht="14.25" customHeight="1">
      <c r="A48" s="58"/>
      <c r="B48" s="66"/>
      <c r="C48" s="50">
        <v>4210</v>
      </c>
      <c r="D48" s="64" t="s">
        <v>21</v>
      </c>
      <c r="E48" s="68">
        <v>18000</v>
      </c>
      <c r="F48" s="53"/>
      <c r="G48" s="54"/>
      <c r="H48" s="53"/>
    </row>
    <row r="49" spans="1:8" s="80" customFormat="1" ht="12.75" customHeight="1">
      <c r="A49" s="81"/>
      <c r="B49" s="82"/>
      <c r="C49" s="79"/>
      <c r="D49" s="88" t="s">
        <v>85</v>
      </c>
      <c r="E49" s="97">
        <v>8000</v>
      </c>
      <c r="F49" s="71"/>
      <c r="G49" s="72"/>
      <c r="H49" s="71"/>
    </row>
    <row r="50" spans="1:8" s="85" customFormat="1" ht="12.75" customHeight="1">
      <c r="A50" s="81"/>
      <c r="B50" s="82"/>
      <c r="C50" s="81"/>
      <c r="D50" s="88" t="s">
        <v>86</v>
      </c>
      <c r="E50" s="98"/>
      <c r="F50" s="99"/>
      <c r="G50" s="72"/>
      <c r="H50" s="99"/>
    </row>
    <row r="51" spans="1:8" s="85" customFormat="1" ht="12.75" customHeight="1">
      <c r="A51" s="81"/>
      <c r="B51" s="66"/>
      <c r="C51" s="81"/>
      <c r="D51" s="88" t="s">
        <v>57</v>
      </c>
      <c r="E51" s="100"/>
      <c r="F51" s="99"/>
      <c r="G51" s="72"/>
      <c r="H51" s="99"/>
    </row>
    <row r="52" spans="1:8" s="80" customFormat="1" ht="12.75" customHeight="1">
      <c r="A52" s="81"/>
      <c r="B52" s="82"/>
      <c r="C52" s="79"/>
      <c r="D52" s="88" t="s">
        <v>58</v>
      </c>
      <c r="E52" s="76">
        <v>1000</v>
      </c>
      <c r="F52" s="71"/>
      <c r="G52" s="72"/>
      <c r="H52" s="71"/>
    </row>
    <row r="53" spans="1:8" s="80" customFormat="1" ht="12.75" customHeight="1">
      <c r="A53" s="81"/>
      <c r="B53" s="82"/>
      <c r="C53" s="79"/>
      <c r="D53" s="75" t="s">
        <v>59</v>
      </c>
      <c r="E53" s="76">
        <v>4500</v>
      </c>
      <c r="F53" s="71"/>
      <c r="G53" s="72"/>
      <c r="H53" s="71"/>
    </row>
    <row r="54" spans="1:8" s="80" customFormat="1" ht="12.75" customHeight="1">
      <c r="A54" s="81"/>
      <c r="B54" s="82"/>
      <c r="C54" s="79"/>
      <c r="D54" s="75" t="s">
        <v>60</v>
      </c>
      <c r="E54" s="76">
        <v>4500</v>
      </c>
      <c r="F54" s="71"/>
      <c r="G54" s="72"/>
      <c r="H54" s="71"/>
    </row>
    <row r="55" spans="1:8" s="92" customFormat="1" ht="11.25" customHeight="1">
      <c r="A55" s="86"/>
      <c r="B55" s="87"/>
      <c r="C55" s="86"/>
      <c r="D55" s="88" t="s">
        <v>53</v>
      </c>
      <c r="E55" s="101">
        <v>500</v>
      </c>
      <c r="F55" s="90"/>
      <c r="G55" s="91"/>
      <c r="H55" s="90"/>
    </row>
    <row r="56" spans="1:8" s="92" customFormat="1" ht="11.25" customHeight="1">
      <c r="A56" s="86"/>
      <c r="B56" s="87"/>
      <c r="C56" s="86"/>
      <c r="D56" s="88" t="s">
        <v>61</v>
      </c>
      <c r="E56" s="89">
        <v>500</v>
      </c>
      <c r="F56" s="90"/>
      <c r="G56" s="91"/>
      <c r="H56" s="90"/>
    </row>
    <row r="57" spans="1:8" s="92" customFormat="1" ht="11.25" customHeight="1">
      <c r="A57" s="86"/>
      <c r="B57" s="87"/>
      <c r="C57" s="86"/>
      <c r="D57" s="88" t="s">
        <v>50</v>
      </c>
      <c r="E57" s="89">
        <v>500</v>
      </c>
      <c r="F57" s="90"/>
      <c r="G57" s="91"/>
      <c r="H57" s="90"/>
    </row>
    <row r="58" spans="1:8" s="92" customFormat="1" ht="11.25" customHeight="1">
      <c r="A58" s="86"/>
      <c r="B58" s="87"/>
      <c r="C58" s="86"/>
      <c r="D58" s="88" t="s">
        <v>51</v>
      </c>
      <c r="E58" s="89">
        <v>500</v>
      </c>
      <c r="F58" s="90"/>
      <c r="G58" s="91"/>
      <c r="H58" s="90"/>
    </row>
    <row r="59" spans="1:8" s="92" customFormat="1" ht="11.25" customHeight="1">
      <c r="A59" s="86"/>
      <c r="B59" s="87"/>
      <c r="C59" s="86"/>
      <c r="D59" s="88" t="s">
        <v>52</v>
      </c>
      <c r="E59" s="89">
        <v>500</v>
      </c>
      <c r="F59" s="90"/>
      <c r="G59" s="91"/>
      <c r="H59" s="90"/>
    </row>
    <row r="60" spans="1:8" s="92" customFormat="1" ht="11.25" customHeight="1">
      <c r="A60" s="93"/>
      <c r="B60" s="87"/>
      <c r="C60" s="86"/>
      <c r="D60" s="88" t="s">
        <v>54</v>
      </c>
      <c r="E60" s="89">
        <v>500</v>
      </c>
      <c r="F60" s="90"/>
      <c r="G60" s="91"/>
      <c r="H60" s="90"/>
    </row>
    <row r="61" spans="1:8" s="92" customFormat="1" ht="11.25" customHeight="1">
      <c r="A61" s="102"/>
      <c r="B61" s="87"/>
      <c r="C61" s="86"/>
      <c r="D61" s="88" t="s">
        <v>49</v>
      </c>
      <c r="E61" s="89">
        <v>500</v>
      </c>
      <c r="F61" s="90"/>
      <c r="G61" s="91"/>
      <c r="H61" s="90"/>
    </row>
    <row r="62" spans="1:8" s="92" customFormat="1" ht="11.25" customHeight="1">
      <c r="A62" s="93"/>
      <c r="B62" s="94"/>
      <c r="C62" s="86"/>
      <c r="D62" s="88" t="s">
        <v>48</v>
      </c>
      <c r="E62" s="89">
        <v>500</v>
      </c>
      <c r="F62" s="90"/>
      <c r="G62" s="91"/>
      <c r="H62" s="90"/>
    </row>
    <row r="63" spans="1:8" s="92" customFormat="1" ht="11.25" customHeight="1">
      <c r="A63" s="93"/>
      <c r="B63" s="103"/>
      <c r="C63" s="95"/>
      <c r="D63" s="88" t="s">
        <v>55</v>
      </c>
      <c r="E63" s="89">
        <v>500</v>
      </c>
      <c r="F63" s="104"/>
      <c r="G63" s="91"/>
      <c r="H63" s="90"/>
    </row>
    <row r="64" spans="1:8" s="55" customFormat="1" ht="12" customHeight="1">
      <c r="A64" s="48"/>
      <c r="B64" s="57"/>
      <c r="C64" s="67">
        <v>4220</v>
      </c>
      <c r="D64" s="64" t="s">
        <v>84</v>
      </c>
      <c r="E64" s="68">
        <v>5000</v>
      </c>
      <c r="F64" s="53"/>
      <c r="G64" s="54"/>
      <c r="H64" s="53"/>
    </row>
    <row r="65" spans="1:8" s="55" customFormat="1" ht="12" customHeight="1">
      <c r="A65" s="58"/>
      <c r="B65" s="57"/>
      <c r="C65" s="63">
        <v>4260</v>
      </c>
      <c r="D65" s="64" t="s">
        <v>25</v>
      </c>
      <c r="E65" s="68">
        <v>18000</v>
      </c>
      <c r="F65" s="53"/>
      <c r="G65" s="54"/>
      <c r="H65" s="53"/>
    </row>
    <row r="66" spans="1:8" s="55" customFormat="1" ht="12.75" customHeight="1">
      <c r="A66" s="58"/>
      <c r="B66" s="66"/>
      <c r="C66" s="50">
        <v>4300</v>
      </c>
      <c r="D66" s="64" t="s">
        <v>26</v>
      </c>
      <c r="E66" s="68">
        <v>100000</v>
      </c>
      <c r="F66" s="53"/>
      <c r="G66" s="54"/>
      <c r="H66" s="53"/>
    </row>
    <row r="67" spans="1:8" s="55" customFormat="1" ht="12" customHeight="1">
      <c r="A67" s="58"/>
      <c r="B67" s="66"/>
      <c r="C67" s="79"/>
      <c r="D67" s="75" t="s">
        <v>62</v>
      </c>
      <c r="E67" s="89">
        <v>20000</v>
      </c>
      <c r="F67" s="105"/>
      <c r="G67" s="106"/>
      <c r="H67" s="105"/>
    </row>
    <row r="68" spans="1:8" s="80" customFormat="1" ht="12" customHeight="1">
      <c r="A68" s="58"/>
      <c r="B68" s="66"/>
      <c r="C68" s="79"/>
      <c r="D68" s="75" t="s">
        <v>63</v>
      </c>
      <c r="E68" s="89">
        <v>2500</v>
      </c>
      <c r="F68" s="99"/>
      <c r="G68" s="106"/>
      <c r="H68" s="99"/>
    </row>
    <row r="69" spans="1:8" s="80" customFormat="1" ht="12" customHeight="1">
      <c r="A69" s="48"/>
      <c r="B69" s="66"/>
      <c r="C69" s="79"/>
      <c r="D69" s="75" t="s">
        <v>64</v>
      </c>
      <c r="E69" s="89">
        <v>25000</v>
      </c>
      <c r="F69" s="99"/>
      <c r="G69" s="106"/>
      <c r="H69" s="99"/>
    </row>
    <row r="70" spans="1:8" s="80" customFormat="1" ht="12" customHeight="1">
      <c r="A70" s="48"/>
      <c r="B70" s="66"/>
      <c r="C70" s="79"/>
      <c r="D70" s="75" t="s">
        <v>74</v>
      </c>
      <c r="E70" s="89">
        <v>18000</v>
      </c>
      <c r="F70" s="99"/>
      <c r="G70" s="106"/>
      <c r="H70" s="99"/>
    </row>
    <row r="71" spans="1:8" s="80" customFormat="1" ht="11.25" customHeight="1">
      <c r="A71" s="48"/>
      <c r="B71" s="66"/>
      <c r="C71" s="79"/>
      <c r="D71" s="75" t="s">
        <v>65</v>
      </c>
      <c r="E71" s="89">
        <v>6000</v>
      </c>
      <c r="F71" s="99"/>
      <c r="G71" s="106"/>
      <c r="H71" s="99"/>
    </row>
    <row r="72" spans="1:8" s="80" customFormat="1" ht="12" customHeight="1">
      <c r="A72" s="48"/>
      <c r="B72" s="66"/>
      <c r="C72" s="79"/>
      <c r="D72" s="75" t="s">
        <v>66</v>
      </c>
      <c r="E72" s="89">
        <v>2000</v>
      </c>
      <c r="F72" s="99"/>
      <c r="G72" s="106"/>
      <c r="H72" s="99"/>
    </row>
    <row r="73" spans="1:8" s="80" customFormat="1" ht="23.25" customHeight="1">
      <c r="A73" s="48"/>
      <c r="B73" s="57"/>
      <c r="C73" s="79"/>
      <c r="D73" s="75" t="s">
        <v>67</v>
      </c>
      <c r="E73" s="89">
        <v>8452</v>
      </c>
      <c r="F73" s="99"/>
      <c r="G73" s="106"/>
      <c r="H73" s="99"/>
    </row>
    <row r="74" spans="1:8" s="80" customFormat="1" ht="12" customHeight="1">
      <c r="A74" s="48"/>
      <c r="B74" s="57"/>
      <c r="C74" s="107"/>
      <c r="D74" s="75" t="s">
        <v>75</v>
      </c>
      <c r="E74" s="89">
        <v>18048</v>
      </c>
      <c r="F74" s="99"/>
      <c r="G74" s="106"/>
      <c r="H74" s="99"/>
    </row>
    <row r="75" spans="1:8" s="55" customFormat="1" ht="12.75" customHeight="1">
      <c r="A75" s="48"/>
      <c r="B75" s="57"/>
      <c r="C75" s="63">
        <v>4360</v>
      </c>
      <c r="D75" s="64" t="s">
        <v>68</v>
      </c>
      <c r="E75" s="68">
        <v>2500</v>
      </c>
      <c r="F75" s="53"/>
      <c r="G75" s="54"/>
      <c r="H75" s="53"/>
    </row>
    <row r="76" spans="1:8" s="55" customFormat="1" ht="12.75" customHeight="1">
      <c r="A76" s="108"/>
      <c r="B76" s="57"/>
      <c r="C76" s="63">
        <v>4410</v>
      </c>
      <c r="D76" s="64" t="s">
        <v>27</v>
      </c>
      <c r="E76" s="68">
        <v>680</v>
      </c>
      <c r="F76" s="53"/>
      <c r="G76" s="54"/>
      <c r="H76" s="53"/>
    </row>
    <row r="77" spans="1:8" s="55" customFormat="1" ht="14.25" customHeight="1" hidden="1">
      <c r="A77" s="109"/>
      <c r="B77" s="57"/>
      <c r="C77" s="64">
        <v>4430</v>
      </c>
      <c r="D77" s="64" t="s">
        <v>27</v>
      </c>
      <c r="E77" s="68">
        <v>470</v>
      </c>
      <c r="F77" s="53"/>
      <c r="G77" s="54"/>
      <c r="H77" s="53"/>
    </row>
    <row r="78" spans="1:8" s="55" customFormat="1" ht="13.5" customHeight="1">
      <c r="A78" s="109"/>
      <c r="B78" s="59"/>
      <c r="C78" s="63">
        <v>4430</v>
      </c>
      <c r="D78" s="64" t="s">
        <v>69</v>
      </c>
      <c r="E78" s="68">
        <v>2800</v>
      </c>
      <c r="F78" s="53"/>
      <c r="G78" s="54"/>
      <c r="H78" s="53"/>
    </row>
    <row r="79" spans="1:8" s="114" customFormat="1" ht="20.25" customHeight="1">
      <c r="A79" s="110"/>
      <c r="B79" s="110"/>
      <c r="C79" s="110"/>
      <c r="D79" s="110" t="s">
        <v>70</v>
      </c>
      <c r="E79" s="111">
        <v>377000</v>
      </c>
      <c r="F79" s="112"/>
      <c r="G79" s="113"/>
      <c r="H79" s="112"/>
    </row>
    <row r="80" spans="1:8" s="119" customFormat="1" ht="14.25" customHeight="1">
      <c r="A80" s="115"/>
      <c r="B80" s="115"/>
      <c r="C80" s="116"/>
      <c r="D80" s="117"/>
      <c r="E80" s="115"/>
      <c r="F80" s="115"/>
      <c r="G80" s="118"/>
      <c r="H80" s="115"/>
    </row>
    <row r="81" spans="1:8" s="119" customFormat="1" ht="12" customHeight="1" hidden="1">
      <c r="A81" s="115"/>
      <c r="B81" s="115"/>
      <c r="C81" s="116"/>
      <c r="D81" s="117"/>
      <c r="E81" s="115"/>
      <c r="F81" s="115"/>
      <c r="G81" s="118"/>
      <c r="H81" s="115"/>
    </row>
    <row r="82" spans="1:8" s="119" customFormat="1" ht="12" customHeight="1" hidden="1">
      <c r="A82" s="115"/>
      <c r="B82" s="115"/>
      <c r="C82" s="116"/>
      <c r="D82" s="117"/>
      <c r="E82" s="115"/>
      <c r="F82" s="115"/>
      <c r="G82" s="115"/>
      <c r="H82" s="115"/>
    </row>
    <row r="83" spans="1:8" s="119" customFormat="1" ht="12" customHeight="1" hidden="1">
      <c r="A83" s="115"/>
      <c r="B83" s="115"/>
      <c r="C83" s="116"/>
      <c r="D83" s="117"/>
      <c r="E83" s="115"/>
      <c r="F83" s="115"/>
      <c r="G83" s="115"/>
      <c r="H83" s="115"/>
    </row>
    <row r="84" spans="1:8" s="119" customFormat="1" ht="12" customHeight="1" hidden="1">
      <c r="A84" s="115"/>
      <c r="B84" s="115"/>
      <c r="C84" s="116"/>
      <c r="D84" s="117"/>
      <c r="E84" s="115"/>
      <c r="F84" s="115"/>
      <c r="G84" s="115"/>
      <c r="H84" s="115"/>
    </row>
    <row r="85" spans="1:8" s="119" customFormat="1" ht="12" customHeight="1" hidden="1">
      <c r="A85"/>
      <c r="B85" s="26"/>
      <c r="C85" s="116"/>
      <c r="D85" s="117"/>
      <c r="E85" s="115"/>
      <c r="F85" s="115"/>
      <c r="G85" s="115"/>
      <c r="H85" s="115"/>
    </row>
    <row r="86" spans="2:8" ht="7.5" customHeight="1">
      <c r="B86" s="26"/>
      <c r="C86" s="116"/>
      <c r="D86" s="117"/>
      <c r="E86" s="26"/>
      <c r="F86" s="26"/>
      <c r="G86" s="26"/>
      <c r="H86" s="26"/>
    </row>
    <row r="87" spans="1:8" ht="13.5" customHeight="1" hidden="1">
      <c r="A87" s="28" t="s">
        <v>71</v>
      </c>
      <c r="B87" s="26"/>
      <c r="C87" s="116"/>
      <c r="D87" s="117"/>
      <c r="E87" s="26"/>
      <c r="F87" s="26"/>
      <c r="G87" s="26"/>
      <c r="H87" s="26"/>
    </row>
    <row r="88" spans="1:8" ht="13.5" customHeight="1" hidden="1">
      <c r="A88" s="28" t="s">
        <v>16</v>
      </c>
      <c r="B88" s="26"/>
      <c r="C88" s="116"/>
      <c r="D88" s="117"/>
      <c r="E88" s="26"/>
      <c r="F88" s="26"/>
      <c r="G88" s="26"/>
      <c r="H88" s="26"/>
    </row>
    <row r="89" ht="29.25" customHeight="1">
      <c r="B89" t="s">
        <v>79</v>
      </c>
    </row>
    <row r="90" spans="1:4" ht="12" customHeight="1">
      <c r="A90" s="120"/>
      <c r="B90" s="120" t="s">
        <v>80</v>
      </c>
      <c r="C90" s="120"/>
      <c r="D90" s="121"/>
    </row>
    <row r="91" spans="1:4" ht="13.5" customHeight="1">
      <c r="A91" s="120"/>
      <c r="B91" s="120" t="s">
        <v>81</v>
      </c>
      <c r="C91" s="120"/>
      <c r="D91" s="121"/>
    </row>
    <row r="92" spans="1:4" ht="13.5" customHeight="1">
      <c r="A92" s="120"/>
      <c r="B92" s="120" t="s">
        <v>82</v>
      </c>
      <c r="C92" s="120"/>
      <c r="D92" s="121"/>
    </row>
    <row r="93" spans="1:4" ht="14.25" customHeight="1">
      <c r="A93" s="120"/>
      <c r="B93" s="120" t="s">
        <v>83</v>
      </c>
      <c r="C93" s="120"/>
      <c r="D93" s="121"/>
    </row>
    <row r="65536" ht="12.75" customHeight="1"/>
  </sheetData>
  <sheetProtection selectLockedCells="1" selectUnlockedCells="1"/>
  <mergeCells count="1">
    <mergeCell ref="A2:H2"/>
  </mergeCells>
  <printOptions horizontalCentered="1"/>
  <pageMargins left="0.5513888888888889" right="0.19652777777777777" top="0.3541666666666667" bottom="0.5638888888888889" header="0.5118055555555555" footer="0.3541666666666667"/>
  <pageSetup firstPageNumber="1" useFirstPageNumber="1" horizontalDpi="600" verticalDpi="600" orientation="portrait" paperSize="9" r:id="rId2"/>
  <headerFooter alignWithMargins="0">
    <oddFooter>&amp;C&amp;"Times New Roman,Normalny"&amp;8Strona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Ziółkowska</dc:creator>
  <cp:keywords/>
  <dc:description/>
  <cp:lastModifiedBy>Elżbieta Kaniewska</cp:lastModifiedBy>
  <cp:lastPrinted>2022-02-24T12:39:48Z</cp:lastPrinted>
  <dcterms:created xsi:type="dcterms:W3CDTF">2019-09-27T08:16:07Z</dcterms:created>
  <dcterms:modified xsi:type="dcterms:W3CDTF">2022-02-24T12:40:25Z</dcterms:modified>
  <cp:category/>
  <cp:version/>
  <cp:contentType/>
  <cp:contentStatus/>
</cp:coreProperties>
</file>