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Nr 7." sheetId="4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I11" i="4" l="1"/>
  <c r="H11" i="4" l="1"/>
  <c r="J14" i="4"/>
  <c r="J15" i="4"/>
  <c r="I10" i="4" l="1"/>
  <c r="I16" i="4" s="1"/>
  <c r="H10" i="4"/>
  <c r="H16" i="4" s="1"/>
  <c r="J13" i="4"/>
  <c r="F11" i="4"/>
  <c r="F10" i="4" s="1"/>
  <c r="F16" i="4" s="1"/>
  <c r="E11" i="4"/>
  <c r="E10" i="4" s="1"/>
  <c r="E16" i="4" s="1"/>
  <c r="G12" i="4"/>
  <c r="G11" i="4" s="1"/>
  <c r="G10" i="4" s="1"/>
  <c r="G16" i="4" s="1"/>
  <c r="J11" i="4" l="1"/>
  <c r="J10" i="4" s="1"/>
  <c r="J16" i="4" s="1"/>
</calcChain>
</file>

<file path=xl/sharedStrings.xml><?xml version="1.0" encoding="utf-8"?>
<sst xmlns="http://schemas.openxmlformats.org/spreadsheetml/2006/main" count="24" uniqueCount="21">
  <si>
    <t>Rady Miejskiej w Rogoźnie</t>
  </si>
  <si>
    <t>Rozdział</t>
  </si>
  <si>
    <t>Paragraf</t>
  </si>
  <si>
    <t>Dział</t>
  </si>
  <si>
    <t>Nazwa</t>
  </si>
  <si>
    <t xml:space="preserve">Wydatki </t>
  </si>
  <si>
    <t>OGÓŁEM:</t>
  </si>
  <si>
    <t>Dochody</t>
  </si>
  <si>
    <t>zmiana</t>
  </si>
  <si>
    <t>Plan po zmianiach</t>
  </si>
  <si>
    <t xml:space="preserve">Plan </t>
  </si>
  <si>
    <t>Plan dochodów i wydatków na zadania realizowane przez Gmnię</t>
  </si>
  <si>
    <t>ze środków Funduszu Przeciwdziałania COVID-19 w 2021 roku</t>
  </si>
  <si>
    <t>Pomoc społeczna</t>
  </si>
  <si>
    <t>Pozostała działalność</t>
  </si>
  <si>
    <t>Środki na dofinansowanie własnych zadań bieżących gmin, powiatów (związkówgmin, zwiazków powiatowo - gminnych, zwiazków powiatów), samorządów województw, pozyskane z innych źródeł</t>
  </si>
  <si>
    <t>Wynagrodzenia osobowe pracowników</t>
  </si>
  <si>
    <t>Składki na ubezpieczenie społeczne</t>
  </si>
  <si>
    <t>Składki na Fundusz Pracy oraz Fundusz Solidarnościowy</t>
  </si>
  <si>
    <t>z dnia 30 czerwca 2021 roku</t>
  </si>
  <si>
    <r>
      <rPr>
        <sz val="10"/>
        <rFont val="Arial"/>
        <family val="2"/>
        <charset val="238"/>
      </rPr>
      <t>Załącznik nr 7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do  Uchwały Nr L/…./2021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</si>
</sst>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8"/>
      <color rgb="FF000000"/>
      <name val="Tahoma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/>
    <xf numFmtId="0" fontId="3" fillId="2" borderId="0" applyNumberFormat="0" applyBorder="0" applyAlignment="0" applyProtection="0"/>
    <xf numFmtId="0" fontId="6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5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8" fillId="0" borderId="0"/>
    <xf numFmtId="0" fontId="13" fillId="0" borderId="0"/>
  </cellStyleXfs>
  <cellXfs count="31">
    <xf numFmtId="0" fontId="0" fillId="0" borderId="0" xfId="0"/>
    <xf numFmtId="0" fontId="8" fillId="0" borderId="0" xfId="32"/>
    <xf numFmtId="4" fontId="12" fillId="0" borderId="1" xfId="0" applyNumberFormat="1" applyFont="1" applyBorder="1" applyAlignment="1">
      <alignment vertical="center"/>
    </xf>
    <xf numFmtId="4" fontId="10" fillId="3" borderId="3" xfId="32" applyNumberFormat="1" applyFont="1" applyFill="1" applyBorder="1" applyAlignment="1">
      <alignment horizontal="right" vertical="center" wrapText="1"/>
    </xf>
    <xf numFmtId="0" fontId="10" fillId="3" borderId="3" xfId="32" applyFont="1" applyFill="1" applyBorder="1" applyAlignment="1">
      <alignment horizontal="center" vertical="center" wrapText="1"/>
    </xf>
    <xf numFmtId="0" fontId="10" fillId="3" borderId="3" xfId="3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" fontId="10" fillId="0" borderId="3" xfId="32" applyNumberFormat="1" applyFont="1" applyFill="1" applyBorder="1" applyAlignment="1">
      <alignment horizontal="right" vertical="center" wrapText="1"/>
    </xf>
    <xf numFmtId="0" fontId="9" fillId="0" borderId="4" xfId="32" applyFont="1" applyFill="1" applyBorder="1" applyAlignment="1">
      <alignment horizontal="center" vertical="center" wrapText="1"/>
    </xf>
    <xf numFmtId="0" fontId="9" fillId="4" borderId="4" xfId="32" applyFont="1" applyFill="1" applyBorder="1" applyAlignment="1">
      <alignment horizontal="center" vertical="center" wrapText="1"/>
    </xf>
    <xf numFmtId="0" fontId="10" fillId="3" borderId="4" xfId="32" applyFont="1" applyFill="1" applyBorder="1" applyAlignment="1">
      <alignment horizontal="center" vertical="center" wrapText="1"/>
    </xf>
    <xf numFmtId="4" fontId="17" fillId="4" borderId="3" xfId="32" applyNumberFormat="1" applyFont="1" applyFill="1" applyBorder="1" applyAlignment="1">
      <alignment horizontal="right" vertical="center" wrapText="1"/>
    </xf>
    <xf numFmtId="43" fontId="18" fillId="0" borderId="3" xfId="32" applyNumberFormat="1" applyFont="1" applyFill="1" applyBorder="1" applyAlignment="1">
      <alignment horizontal="center" vertical="center" wrapText="1"/>
    </xf>
    <xf numFmtId="0" fontId="9" fillId="4" borderId="3" xfId="32" applyFont="1" applyFill="1" applyBorder="1" applyAlignment="1">
      <alignment horizontal="center" vertical="center" wrapText="1"/>
    </xf>
    <xf numFmtId="0" fontId="10" fillId="0" borderId="3" xfId="32" applyFont="1" applyFill="1" applyBorder="1" applyAlignment="1">
      <alignment horizontal="center" vertical="center" wrapText="1"/>
    </xf>
    <xf numFmtId="0" fontId="9" fillId="4" borderId="3" xfId="32" applyFont="1" applyFill="1" applyBorder="1" applyAlignment="1">
      <alignment horizontal="left" vertical="center" wrapText="1"/>
    </xf>
    <xf numFmtId="0" fontId="10" fillId="0" borderId="3" xfId="32" applyFont="1" applyBorder="1" applyAlignment="1">
      <alignment vertical="top" wrapText="1"/>
    </xf>
    <xf numFmtId="0" fontId="10" fillId="0" borderId="3" xfId="32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8" fillId="0" borderId="3" xfId="32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9" fillId="0" borderId="6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budżet 2010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D31" sqref="D31"/>
    </sheetView>
  </sheetViews>
  <sheetFormatPr defaultRowHeight="15" x14ac:dyDescent="0.25"/>
  <cols>
    <col min="1" max="1" width="6.28515625" customWidth="1"/>
    <col min="2" max="2" width="8.140625" customWidth="1"/>
    <col min="3" max="3" width="8.85546875" customWidth="1"/>
    <col min="4" max="4" width="37.5703125" customWidth="1"/>
    <col min="5" max="10" width="11.28515625" customWidth="1"/>
  </cols>
  <sheetData>
    <row r="1" spans="1:10" ht="15" customHeight="1" x14ac:dyDescent="0.25">
      <c r="A1" s="20" t="s">
        <v>20</v>
      </c>
      <c r="B1" s="21"/>
      <c r="C1" s="21"/>
      <c r="D1" s="22"/>
      <c r="E1" s="22"/>
      <c r="F1" s="22"/>
      <c r="G1" s="22"/>
      <c r="H1" s="22"/>
      <c r="I1" s="22"/>
      <c r="J1" s="22"/>
    </row>
    <row r="2" spans="1:10" ht="15" customHeight="1" x14ac:dyDescent="0.25">
      <c r="A2" s="23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 customHeight="1" x14ac:dyDescent="0.25">
      <c r="A3" s="23" t="s">
        <v>19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75" customHeight="1" x14ac:dyDescent="0.25">
      <c r="A4" s="7"/>
      <c r="B4" s="6"/>
      <c r="C4" s="6"/>
      <c r="D4" s="6"/>
      <c r="E4" s="6"/>
      <c r="F4" s="6"/>
      <c r="G4" s="6"/>
      <c r="H4" s="6"/>
      <c r="I4" s="6"/>
      <c r="J4" s="6"/>
    </row>
    <row r="5" spans="1:10" ht="18" customHeight="1" x14ac:dyDescent="0.25">
      <c r="A5" s="25" t="s">
        <v>11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36.75" customHeight="1" x14ac:dyDescent="0.25">
      <c r="A6" s="25" t="s">
        <v>12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x14ac:dyDescent="0.25">
      <c r="A8" s="26" t="s">
        <v>3</v>
      </c>
      <c r="B8" s="26" t="s">
        <v>1</v>
      </c>
      <c r="C8" s="26" t="s">
        <v>2</v>
      </c>
      <c r="D8" s="26" t="s">
        <v>4</v>
      </c>
      <c r="E8" s="28" t="s">
        <v>7</v>
      </c>
      <c r="F8" s="29"/>
      <c r="G8" s="30"/>
      <c r="H8" s="28" t="s">
        <v>5</v>
      </c>
      <c r="I8" s="29"/>
      <c r="J8" s="30"/>
    </row>
    <row r="9" spans="1:10" s="1" customFormat="1" ht="31.5" customHeight="1" x14ac:dyDescent="0.2">
      <c r="A9" s="26"/>
      <c r="B9" s="26"/>
      <c r="C9" s="26"/>
      <c r="D9" s="26"/>
      <c r="E9" s="13" t="s">
        <v>10</v>
      </c>
      <c r="F9" s="13" t="s">
        <v>8</v>
      </c>
      <c r="G9" s="13" t="s">
        <v>9</v>
      </c>
      <c r="H9" s="13" t="s">
        <v>10</v>
      </c>
      <c r="I9" s="13" t="s">
        <v>8</v>
      </c>
      <c r="J9" s="13" t="s">
        <v>9</v>
      </c>
    </row>
    <row r="10" spans="1:10" s="1" customFormat="1" ht="31.5" customHeight="1" x14ac:dyDescent="0.2">
      <c r="A10" s="10">
        <v>852</v>
      </c>
      <c r="B10" s="10"/>
      <c r="C10" s="14"/>
      <c r="D10" s="16" t="s">
        <v>13</v>
      </c>
      <c r="E10" s="12">
        <f>E11</f>
        <v>18820.04</v>
      </c>
      <c r="F10" s="12">
        <f t="shared" ref="F10:J11" si="0">F11</f>
        <v>-18820.04</v>
      </c>
      <c r="G10" s="12">
        <f t="shared" si="0"/>
        <v>0</v>
      </c>
      <c r="H10" s="12">
        <f t="shared" si="0"/>
        <v>18820.039999999997</v>
      </c>
      <c r="I10" s="12">
        <f t="shared" si="0"/>
        <v>-18820.039999999997</v>
      </c>
      <c r="J10" s="12">
        <f t="shared" si="0"/>
        <v>0</v>
      </c>
    </row>
    <row r="11" spans="1:10" s="1" customFormat="1" ht="20.25" customHeight="1" x14ac:dyDescent="0.2">
      <c r="A11" s="9"/>
      <c r="B11" s="11">
        <v>85295</v>
      </c>
      <c r="C11" s="4"/>
      <c r="D11" s="5" t="s">
        <v>14</v>
      </c>
      <c r="E11" s="3">
        <f>E12</f>
        <v>18820.04</v>
      </c>
      <c r="F11" s="3">
        <f t="shared" si="0"/>
        <v>-18820.04</v>
      </c>
      <c r="G11" s="3">
        <f t="shared" si="0"/>
        <v>0</v>
      </c>
      <c r="H11" s="3">
        <f>H13+H14+H15</f>
        <v>18820.039999999997</v>
      </c>
      <c r="I11" s="3">
        <f t="shared" ref="I11:J11" si="1">I13+I14+I15</f>
        <v>-18820.039999999997</v>
      </c>
      <c r="J11" s="3">
        <f t="shared" si="1"/>
        <v>0</v>
      </c>
    </row>
    <row r="12" spans="1:10" s="1" customFormat="1" ht="69" customHeight="1" x14ac:dyDescent="0.2">
      <c r="A12" s="9"/>
      <c r="B12" s="9"/>
      <c r="C12" s="15">
        <v>2700</v>
      </c>
      <c r="D12" s="17" t="s">
        <v>15</v>
      </c>
      <c r="E12" s="8">
        <v>18820.04</v>
      </c>
      <c r="F12" s="8">
        <v>-18820.04</v>
      </c>
      <c r="G12" s="8">
        <f>E12+F12</f>
        <v>0</v>
      </c>
      <c r="H12" s="8"/>
      <c r="I12" s="8"/>
      <c r="J12" s="8"/>
    </row>
    <row r="13" spans="1:10" s="1" customFormat="1" ht="16.5" customHeight="1" x14ac:dyDescent="0.2">
      <c r="A13" s="9"/>
      <c r="B13" s="9"/>
      <c r="C13" s="15">
        <v>4010</v>
      </c>
      <c r="D13" s="18" t="s">
        <v>16</v>
      </c>
      <c r="E13" s="8"/>
      <c r="F13" s="8"/>
      <c r="G13" s="8"/>
      <c r="H13" s="8">
        <v>15726.5</v>
      </c>
      <c r="I13" s="8">
        <v>-15726.5</v>
      </c>
      <c r="J13" s="8">
        <f>H13+I13</f>
        <v>0</v>
      </c>
    </row>
    <row r="14" spans="1:10" s="1" customFormat="1" ht="16.5" customHeight="1" x14ac:dyDescent="0.2">
      <c r="A14" s="9"/>
      <c r="B14" s="9"/>
      <c r="C14" s="15">
        <v>4110</v>
      </c>
      <c r="D14" s="18" t="s">
        <v>17</v>
      </c>
      <c r="E14" s="8"/>
      <c r="F14" s="8"/>
      <c r="G14" s="8"/>
      <c r="H14" s="8">
        <v>2708.24</v>
      </c>
      <c r="I14" s="8">
        <v>-2708.24</v>
      </c>
      <c r="J14" s="8">
        <f t="shared" ref="J14:J15" si="2">H14+I14</f>
        <v>0</v>
      </c>
    </row>
    <row r="15" spans="1:10" s="1" customFormat="1" ht="24" customHeight="1" x14ac:dyDescent="0.2">
      <c r="A15" s="9"/>
      <c r="B15" s="9"/>
      <c r="C15" s="15">
        <v>4120</v>
      </c>
      <c r="D15" s="18" t="s">
        <v>18</v>
      </c>
      <c r="E15" s="8"/>
      <c r="F15" s="8"/>
      <c r="G15" s="8"/>
      <c r="H15" s="8">
        <v>385.3</v>
      </c>
      <c r="I15" s="8">
        <v>-385.3</v>
      </c>
      <c r="J15" s="8">
        <f t="shared" si="2"/>
        <v>0</v>
      </c>
    </row>
    <row r="16" spans="1:10" ht="24" customHeight="1" x14ac:dyDescent="0.25">
      <c r="A16" s="24" t="s">
        <v>6</v>
      </c>
      <c r="B16" s="24"/>
      <c r="C16" s="24"/>
      <c r="D16" s="24"/>
      <c r="E16" s="2">
        <f>E10</f>
        <v>18820.04</v>
      </c>
      <c r="F16" s="2">
        <f t="shared" ref="F16:J16" si="3">F10</f>
        <v>-18820.04</v>
      </c>
      <c r="G16" s="2">
        <f t="shared" si="3"/>
        <v>0</v>
      </c>
      <c r="H16" s="2">
        <f t="shared" si="3"/>
        <v>18820.039999999997</v>
      </c>
      <c r="I16" s="2">
        <f t="shared" si="3"/>
        <v>-18820.039999999997</v>
      </c>
      <c r="J16" s="2">
        <f t="shared" si="3"/>
        <v>0</v>
      </c>
    </row>
    <row r="17" spans="1:10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</row>
  </sheetData>
  <mergeCells count="14">
    <mergeCell ref="A17:J17"/>
    <mergeCell ref="A1:J1"/>
    <mergeCell ref="A2:J2"/>
    <mergeCell ref="A3:J3"/>
    <mergeCell ref="A16:D16"/>
    <mergeCell ref="A5:J5"/>
    <mergeCell ref="A6:J6"/>
    <mergeCell ref="A8:A9"/>
    <mergeCell ref="B8:B9"/>
    <mergeCell ref="C8:C9"/>
    <mergeCell ref="D8:D9"/>
    <mergeCell ref="A7:J7"/>
    <mergeCell ref="E8:G8"/>
    <mergeCell ref="H8:J8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7.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2021-06-18T07:17:27Z</cp:lastPrinted>
  <dcterms:created xsi:type="dcterms:W3CDTF">2018-11-03T12:53:48Z</dcterms:created>
  <dcterms:modified xsi:type="dcterms:W3CDTF">2021-06-18T07:17:30Z</dcterms:modified>
</cp:coreProperties>
</file>